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0" yWindow="65356" windowWidth="19320" windowHeight="103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'Sheet1'!$A$1:$L$51</definedName>
  </definedNames>
  <calcPr fullCalcOnLoad="1"/>
</workbook>
</file>

<file path=xl/sharedStrings.xml><?xml version="1.0" encoding="utf-8"?>
<sst xmlns="http://schemas.openxmlformats.org/spreadsheetml/2006/main" count="262" uniqueCount="209">
  <si>
    <t>序号</t>
  </si>
  <si>
    <t>项目名称</t>
  </si>
  <si>
    <t>小区名称</t>
  </si>
  <si>
    <t>已完成工作</t>
  </si>
  <si>
    <t>完成投资情况</t>
  </si>
  <si>
    <t>存在问题</t>
  </si>
  <si>
    <t>解决问题的建议</t>
  </si>
  <si>
    <t>下一步计划</t>
  </si>
  <si>
    <t>总投资（万元）</t>
  </si>
  <si>
    <t>本月完成投资（万元）</t>
  </si>
  <si>
    <t>龙祥小区</t>
  </si>
  <si>
    <t>龙祥小区廉租房</t>
  </si>
  <si>
    <t>龙祥小区经济适用房</t>
  </si>
  <si>
    <t>谢洋廉租房一期</t>
  </si>
  <si>
    <t>谢洋廉租房二期</t>
  </si>
  <si>
    <t>谢洋廉租房三期</t>
  </si>
  <si>
    <t>谢洋小区</t>
  </si>
  <si>
    <t>莲东新区B地块</t>
  </si>
  <si>
    <t>莲东新区B地块安置房</t>
  </si>
  <si>
    <t>莲东新区C地块</t>
  </si>
  <si>
    <t>莲东新区C地块廉租房</t>
  </si>
  <si>
    <t>莲东新区C地块经济适用房</t>
  </si>
  <si>
    <t>莲东新区C地块安置房</t>
  </si>
  <si>
    <t>莲东新区F地块</t>
  </si>
  <si>
    <t>莲东新区F地块经济适用房</t>
  </si>
  <si>
    <t>莲东新区F地块安置房</t>
  </si>
  <si>
    <t>龙岩学院青年教师周转房</t>
  </si>
  <si>
    <t>莲庄小区</t>
  </si>
  <si>
    <t>龙盛小区</t>
  </si>
  <si>
    <t>无</t>
  </si>
  <si>
    <t>金鸡小区一期</t>
  </si>
  <si>
    <t>准备报方案审批</t>
  </si>
  <si>
    <t>原立项为安置房，现小区设计有安置房、经济适用房、高级人才公寓</t>
  </si>
  <si>
    <t>龙祥小区安置房</t>
  </si>
  <si>
    <t>工业学校安置房</t>
  </si>
  <si>
    <t>谢洋经济适用房</t>
  </si>
  <si>
    <t>村委瓮金朝说村部有部分产权属于他，现村长要求翁金朝提供证据，才给予盖章确认</t>
  </si>
  <si>
    <t>请南城陈胜周帮忙协调</t>
  </si>
  <si>
    <t>尽快将村部拆迁协议签订完</t>
  </si>
  <si>
    <t>按初步设计会议中专家提出的意见对图纸进行修改优化</t>
  </si>
  <si>
    <t>从该项目的可行性研究报告开始，变更办理相关手续，保障性手续变更办理应由专人负责办理</t>
  </si>
  <si>
    <t>完成初步设计；待交地后，勘察单位进场</t>
  </si>
  <si>
    <t>金鸡小区A地块安置房</t>
  </si>
  <si>
    <t>金鸡小区二期</t>
  </si>
  <si>
    <t>金鸡小区B地块安置房</t>
  </si>
  <si>
    <t>南芳小区</t>
  </si>
  <si>
    <t>南芳小区廉租房</t>
  </si>
  <si>
    <t>进一步与镇、村干部协商，争取尽快完成征地拆迁工作</t>
  </si>
  <si>
    <t>南芳小区经济适用房</t>
  </si>
  <si>
    <t>南芳小区安置房</t>
  </si>
  <si>
    <t>南芳小区二期（友邦小区）</t>
  </si>
  <si>
    <t>小洋保障性住房</t>
  </si>
  <si>
    <t>龙辉小区</t>
  </si>
  <si>
    <t>龙辉小区保障性住房</t>
  </si>
  <si>
    <t>桃源小区</t>
  </si>
  <si>
    <t>桃源小区一期</t>
  </si>
  <si>
    <t>桃源小区二期</t>
  </si>
  <si>
    <t>莲庄小区安置房</t>
  </si>
  <si>
    <t>龙发小区</t>
  </si>
  <si>
    <t>龙发小区安置房</t>
  </si>
  <si>
    <t>龙昌小区</t>
  </si>
  <si>
    <t>龙昌小区安置房</t>
  </si>
  <si>
    <t>龙泉小区</t>
  </si>
  <si>
    <t>龙泉小区安置房</t>
  </si>
  <si>
    <t>兴业路</t>
  </si>
  <si>
    <t>莲南路二期</t>
  </si>
  <si>
    <t>莲南路二期A段</t>
  </si>
  <si>
    <t>无</t>
  </si>
  <si>
    <t>九一路停车楼</t>
  </si>
  <si>
    <t>商务板块配套工程</t>
  </si>
  <si>
    <t>约900</t>
  </si>
  <si>
    <t>正进行设计委托</t>
  </si>
  <si>
    <t>正落实各主体单位设计合同中是否包含配套设计内容</t>
  </si>
  <si>
    <t>无</t>
  </si>
  <si>
    <t>无</t>
  </si>
  <si>
    <t>规划要求结合龙岩大道安置房统筹安排</t>
  </si>
  <si>
    <t>正进行方案设计</t>
  </si>
  <si>
    <t>经现场摸底，该项目拆迁面积估算约2万㎡，从福三线到收费处有林地约29亩，其中涉及到曹溪镇浮蔡村和东肖镇洋潭村的21、22组，地形较复杂；高压线也需迁移</t>
  </si>
  <si>
    <t>项目涉及到林地，需等到林地预审和批复工作完成后才可以办理立项手续</t>
  </si>
  <si>
    <t>跟踪项目方案设计批复，委托可研、环评、地灾、水土保持方案等工作</t>
  </si>
  <si>
    <t>“110”指挥中心安置房</t>
  </si>
  <si>
    <t>因小区外道路未协调清楚，小区内大门位置及绿化工作还未施做，围墙未完善</t>
  </si>
  <si>
    <t>东山片区</t>
  </si>
  <si>
    <t>正进行现场摸底的前期工作</t>
  </si>
  <si>
    <t>委托项目可研、地灾、环评等前期工作</t>
  </si>
  <si>
    <t>城北片区</t>
  </si>
  <si>
    <t>项目红线图修改已获得领导同意，等取得批示文件后到规划局划红线</t>
  </si>
  <si>
    <t>小洋新城</t>
  </si>
  <si>
    <t>小洋新城安置房</t>
  </si>
  <si>
    <t>2010年计划完成投资（万元）</t>
  </si>
  <si>
    <t>至2009年累计完成投资（万元）</t>
  </si>
  <si>
    <t>2010年累计完成投资（万元）</t>
  </si>
  <si>
    <t>前期工作已基本完成，入户测量已完成65%</t>
  </si>
  <si>
    <t>项目红线图，规划许可证，总平，地灾，环评</t>
  </si>
  <si>
    <t>土地预审、立项工作</t>
  </si>
  <si>
    <t>无</t>
  </si>
  <si>
    <t>该项目的土地性质正在调整，规划部门对项目的审批工作还未完成</t>
  </si>
  <si>
    <t>初步设计批复未完成</t>
  </si>
  <si>
    <t>基本完成工程扫尾工作</t>
  </si>
  <si>
    <t>工程初步验收</t>
  </si>
  <si>
    <t>继续落实设计是否单体委托并开始进行设计</t>
  </si>
  <si>
    <t>该项目的用地总面积约137.1公顷，拆迁面积估算约12万㎡，农保地面积约74.2公顷，东环路到莲庄路之间、天星路以北到莲南路、天星路以南到浮东路还有约52.9公顷农保地未调，项目涉及到曹溪石粉村、曹溪东山村和董邦村</t>
  </si>
  <si>
    <t>74.2公顷的农保地由市国土资源局报省厅调整</t>
  </si>
  <si>
    <t>67.89公顷的农保地由市国土资源局报省厅调整</t>
  </si>
  <si>
    <t>该项目的用地总面积约713.4公顷；闽西监狱预留用地面积约97.3公顷（其中监区用地面积约62.4公顷，干警生活区约34.9公顷）；需保留用地用地面积约121.3公顷；可用地含城市道路的面积约494.8公顷；拆迁建筑面积约5万㎡</t>
  </si>
  <si>
    <t>办理供地手续、初步设计批复</t>
  </si>
  <si>
    <t>征地已完成，拆迁完成90%</t>
  </si>
  <si>
    <t>限价房</t>
  </si>
  <si>
    <t>莲东新区D、E地块</t>
  </si>
  <si>
    <t>完成项目红线，总平及审查意见，土地预审，立项，农用地转用手续</t>
  </si>
  <si>
    <t>农用地转用手续已在公告阶段，待文件下达后准备供地手续</t>
  </si>
  <si>
    <t>已完成项目预审、立项、报批农用地转用手续、总平及审查</t>
  </si>
  <si>
    <t>与村委及相关部门沟通协商解决</t>
  </si>
  <si>
    <t>办理农用地转用手续</t>
  </si>
  <si>
    <t>区政府已把关于扩大龙泉小区建设规模的请示发文到市政府，但市政府未予回复</t>
  </si>
  <si>
    <t>进行规划更改</t>
  </si>
  <si>
    <t>已摇号机选抽取方式编制可研、环评、地灾，项目的规划选址工作</t>
  </si>
  <si>
    <t>西安金融小区</t>
  </si>
  <si>
    <t>西安金融小区安置房</t>
  </si>
  <si>
    <t>已完成设计招标工作，正在进行总平户型调整</t>
  </si>
  <si>
    <t>抢建之风严重，希望镇、城建等相关执法部门监督并制止；在征地补偿标准上，我司人员和村两委共同协商，请村两委给予解决</t>
  </si>
  <si>
    <t>抢建之风严重，希望镇、城建等相关执法部门监督并制止；在征地补偿标准上，我司人员和村两委共同协商，请村两委给予解决</t>
  </si>
  <si>
    <t>龙盛安置小区</t>
  </si>
  <si>
    <t>莲塘小区</t>
  </si>
  <si>
    <t>莲塘小区安置房</t>
  </si>
  <si>
    <t>曹溪美苑</t>
  </si>
  <si>
    <t>2010年8月份安居公司建设项目进展情况表</t>
  </si>
  <si>
    <t xml:space="preserve">                                                                                                                                                    2010-8-26</t>
  </si>
  <si>
    <t>内外墙粉刷</t>
  </si>
  <si>
    <t>钢丝网与墙体大姐部分长度不够，顶转填塞不密实</t>
  </si>
  <si>
    <t>及时要求整改</t>
  </si>
  <si>
    <t>外墙粉刷，贴面砖及塑钢窗安装</t>
  </si>
  <si>
    <t>外墙贴面砖及塑钢窗安装</t>
  </si>
  <si>
    <t>4#楼进度偏慢，砌体工程顶转部分填塞不密实</t>
  </si>
  <si>
    <t>合理安排，加快进度；对于存在问题及时整改</t>
  </si>
  <si>
    <t>外墙粉刷及外墙面砖铺贴</t>
  </si>
  <si>
    <t>完成8-11层梁、板砼浇捣</t>
  </si>
  <si>
    <t>完成12-14层梁、板砼浇捣</t>
  </si>
  <si>
    <t>4#、5#楼完成砌体，内部水电预埋管线施工及内外墙粉刷工作</t>
  </si>
  <si>
    <t>1#-3#楼已完工，正办理验收手续；4#楼完成16-屋面板砼浇捣，砌体11-14层；5#楼完成16-屋面板砼浇捣，砌体至9-13层</t>
  </si>
  <si>
    <t>4#楼完成16-屋面板砼浇捣，砌体11-14层；5#楼完成16-屋面板砼浇捣，砌体至9-13层；6#楼完成13-15层梁、板砼浇捣，砌体2-5层</t>
  </si>
  <si>
    <t>4#、5#楼完成砌体，内部水电预埋管线施工及内外墙粉刷工作；6#楼完成16-屋面板砼浇捣，砌体至6-12层</t>
  </si>
  <si>
    <t>6#楼完成13-15层梁、板砼浇捣，砌体2-5层</t>
  </si>
  <si>
    <t>6#楼完成16-屋面板砼浇捣，砌体至6-12层</t>
  </si>
  <si>
    <t>7#主体施工至3-6层梁、板砼浇捣</t>
  </si>
  <si>
    <t>7#楼完成至7-10层梁、板砼浇捣</t>
  </si>
  <si>
    <t>完成1#-3#楼绿化施工，并组织各分部、各专项验收；4#-6#楼主体封顶、屋面构架、砌体</t>
  </si>
  <si>
    <t>1#-3#楼室外进行绿化施工；4#-6#楼主体施工至15-17层楼板浇捣及水电预埋，砌体5-13层</t>
  </si>
  <si>
    <t>4#-6#楼主体施工至15-17层楼板浇捣及水电预埋，砌体5-13层</t>
  </si>
  <si>
    <t>4#-6#楼主体封顶、屋面构架、砌体</t>
  </si>
  <si>
    <t>完成2-4层梁板混凝土浇捣及水电预埋</t>
  </si>
  <si>
    <t>主体封顶、屋面构架的混凝土浇捣及水电预埋</t>
  </si>
  <si>
    <t>青苗补偿完成99%</t>
  </si>
  <si>
    <t>邱炳坤户拆迁未协调好</t>
  </si>
  <si>
    <t>已将材料送往房管局拆迁科申请裁决</t>
  </si>
  <si>
    <t>进一步协商并等待裁决受理</t>
  </si>
  <si>
    <t>完成了土方开挖及基坑支护，主体施工标招标，并完成红线一栋民房的拆迁工作</t>
  </si>
  <si>
    <t>在房屋入户测量工作中，抢建之风严重；七户强拆问题，征地补偿标准不一致；红线内临时搭盖影响2#楼的施工，及临时道路征地未到位无法通行，将影响材料设备的进场</t>
  </si>
  <si>
    <t>进行土洞处理，办理施工许可证，组织施工队进场施工</t>
  </si>
  <si>
    <t>已基本完成前期工作及房屋入户测量、房屋面积核对；东侧的初步设计工作，西侧设计工作由厦门天厦设计公司中标，方案进行中</t>
  </si>
  <si>
    <t>继续征地拆迁工作；及时办理面积增大相关总平、红线、用地手续；完成西侧的单体方案的设计，并提交规划局审批</t>
  </si>
  <si>
    <t>在房屋入户测量工作中，抢建之风严重；七户强拆问题，征地补偿标准不一致</t>
  </si>
  <si>
    <t>在房屋入户测量工作中，抢建之风严重；七户强拆问题，征地补偿标准不一致</t>
  </si>
  <si>
    <t>总平面图、户型图未完成</t>
  </si>
  <si>
    <t>建议规委会尽快审核通过总平图及户型图；征地资金应尽快到位</t>
  </si>
  <si>
    <t>已完成规划红线图和建设用地规划许可证，已摇号机选抽取方式编制可研、环评、地灾；申请用地指标</t>
  </si>
  <si>
    <t>土地分区规划图中，规划局与国土局的土地分类图有出入，土地性质未确定</t>
  </si>
  <si>
    <t>尽快与规划局、国土局核对地类图，确定分区规划出图</t>
  </si>
  <si>
    <t>土地预审，以及相关可研、地灾、环评工作</t>
  </si>
  <si>
    <t>项目红线图，规划许可证，总平，地灾，可研，环评，土地预审，立项；施工临时彩钢板围墙已做好，完成初勘，活动房搭设完毕</t>
  </si>
  <si>
    <t>由于供地内的高压线杆用铝线，为了今后施工方便和安全考虑，将高压线杆移开成埋地</t>
  </si>
  <si>
    <t>尽快解决处理</t>
  </si>
  <si>
    <t>通电，相关手续的办理，设计、监理、施工招标</t>
  </si>
  <si>
    <t>由于项目进行过坐标调整（54转80），相关材料需变动</t>
  </si>
  <si>
    <t>检测需调整的手续，补足资料</t>
  </si>
  <si>
    <t>外架拆除，门窗安装等</t>
  </si>
  <si>
    <t>供电表设计未完，电表箱无法安装</t>
  </si>
  <si>
    <t>建议公司出面协调</t>
  </si>
  <si>
    <t>完成1-3#楼楼梯扶手，铝合金窗扇安装，内墙抹灰</t>
  </si>
  <si>
    <t>7#-9#楼完成至9层主体，北侧土方回填</t>
  </si>
  <si>
    <t>完成10-12层主体</t>
  </si>
  <si>
    <t>土地预审、立项、报批送审</t>
  </si>
  <si>
    <t>报批总平；扩大部分设计招标；待总平报批后，进行初步设计；办理供地手续</t>
  </si>
  <si>
    <t>国土局用地科经办人程序不熟练，速度较慢</t>
  </si>
  <si>
    <t>莲花湖安置（西洋）小区</t>
  </si>
  <si>
    <t>完成项目建议书，正进行规划红线等前期工作</t>
  </si>
  <si>
    <t>规划设计院提出：该项目用地范围需调整，因为西环路和犀牛路规划还未定，所以规划范围需暂缓</t>
  </si>
  <si>
    <t>完成规划红线和总控规图，办理土地预审等工作</t>
  </si>
  <si>
    <t>前期工作基本完成，正在办理拆迁许可证</t>
  </si>
  <si>
    <t>市房管局要求增加风险评估和社会调查两项资料</t>
  </si>
  <si>
    <t>征求房管局拆迁科意见，尽快准备好风险评估和社会调查两项资料</t>
  </si>
  <si>
    <t>主要准备好风险评估和社会调查两项资料，同时进行部分征地工作</t>
  </si>
  <si>
    <t>已完成可研、环评、地灾、土地预审、立项</t>
  </si>
  <si>
    <t>大洋村委会提出现行解决该小区沿街店面所有权问题，否则不同意在《征地告知书》上盖章</t>
  </si>
  <si>
    <t>紫博小区（浮东路安置小区）</t>
  </si>
  <si>
    <t>委托地灾、环评、可研、土地勘察等工作</t>
  </si>
  <si>
    <t>已完成控规图、总平图审查、红线图、建设用地规划许可证、项目建议书批复、土地预审、地灾评估案、环评批复、立项批复；供地办理中</t>
  </si>
  <si>
    <t>计划9月底完成主体工程单体竣工验收工作,完成南区车库的安装及调试工作，完成北区车库的验收工作</t>
  </si>
  <si>
    <t>1、完成北区升降横移车库的安装工作（包括消防工程），完成地下室1-7轴的地面工程                                          2、南区停车设备安装完成50%</t>
  </si>
  <si>
    <t>土地预审</t>
  </si>
  <si>
    <t>正在办理土地预审</t>
  </si>
  <si>
    <t>地灾中介公司内部衔接不清楚，报告未完成</t>
  </si>
  <si>
    <t>1、完成绿化验收工作，完成规划验收工作 2、已基本做好小区外道路及排水沟改造工程的协调工作。</t>
  </si>
  <si>
    <t>组织工程竣工验收会议，完成小区外道路改造工程</t>
  </si>
  <si>
    <t>一期工程及坊工程准备开工，部分位置拆迁未协调解决</t>
  </si>
  <si>
    <t>建议请拆迁公司协调解决</t>
  </si>
  <si>
    <t>一期图纸进行审查</t>
  </si>
  <si>
    <t>完成葫芦溪改河工程</t>
  </si>
  <si>
    <t>金鸡小区C地块廉租房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</si>
</sst>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_ "/>
  </numFmts>
  <fonts count="6">
    <font>
      <sz val="12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sz val="10"/>
      <color indexed="10"/>
      <name val="仿宋_GB2312"/>
      <family val="3"/>
    </font>
    <font>
      <b/>
      <sz val="14"/>
      <name val="仿宋_GB2312"/>
      <family val="3"/>
    </font>
    <font>
      <b/>
      <sz val="10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17</xdr:row>
      <xdr:rowOff>9525</xdr:rowOff>
    </xdr:from>
    <xdr:to>
      <xdr:col>4</xdr:col>
      <xdr:colOff>0</xdr:colOff>
      <xdr:row>18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1952625" y="12344400"/>
          <a:ext cx="62865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4</xdr:col>
      <xdr:colOff>9525</xdr:colOff>
      <xdr:row>19</xdr:row>
      <xdr:rowOff>9525</xdr:rowOff>
    </xdr:to>
    <xdr:sp>
      <xdr:nvSpPr>
        <xdr:cNvPr id="2" name="Line 4"/>
        <xdr:cNvSpPr>
          <a:spLocks/>
        </xdr:cNvSpPr>
      </xdr:nvSpPr>
      <xdr:spPr>
        <a:xfrm flipV="1">
          <a:off x="1933575" y="12934950"/>
          <a:ext cx="6572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38100</xdr:colOff>
      <xdr:row>19</xdr:row>
      <xdr:rowOff>0</xdr:rowOff>
    </xdr:from>
    <xdr:to>
      <xdr:col>4</xdr:col>
      <xdr:colOff>19050</xdr:colOff>
      <xdr:row>20</xdr:row>
      <xdr:rowOff>0</xdr:rowOff>
    </xdr:to>
    <xdr:sp>
      <xdr:nvSpPr>
        <xdr:cNvPr id="3" name="Line 5"/>
        <xdr:cNvSpPr>
          <a:spLocks/>
        </xdr:cNvSpPr>
      </xdr:nvSpPr>
      <xdr:spPr>
        <a:xfrm flipV="1">
          <a:off x="1971675" y="13535025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4</xdr:col>
      <xdr:colOff>9525</xdr:colOff>
      <xdr:row>44</xdr:row>
      <xdr:rowOff>9525</xdr:rowOff>
    </xdr:to>
    <xdr:sp>
      <xdr:nvSpPr>
        <xdr:cNvPr id="4" name="Line 6"/>
        <xdr:cNvSpPr>
          <a:spLocks/>
        </xdr:cNvSpPr>
      </xdr:nvSpPr>
      <xdr:spPr>
        <a:xfrm flipV="1">
          <a:off x="1933575" y="32946975"/>
          <a:ext cx="6572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0</xdr:colOff>
      <xdr:row>49</xdr:row>
      <xdr:rowOff>0</xdr:rowOff>
    </xdr:from>
    <xdr:to>
      <xdr:col>3</xdr:col>
      <xdr:colOff>638175</xdr:colOff>
      <xdr:row>50</xdr:row>
      <xdr:rowOff>9525</xdr:rowOff>
    </xdr:to>
    <xdr:sp>
      <xdr:nvSpPr>
        <xdr:cNvPr id="5" name="Line 7"/>
        <xdr:cNvSpPr>
          <a:spLocks/>
        </xdr:cNvSpPr>
      </xdr:nvSpPr>
      <xdr:spPr>
        <a:xfrm flipV="1">
          <a:off x="1933575" y="38271450"/>
          <a:ext cx="638175" cy="1857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3</xdr:col>
      <xdr:colOff>9525</xdr:colOff>
      <xdr:row>50</xdr:row>
      <xdr:rowOff>0</xdr:rowOff>
    </xdr:from>
    <xdr:to>
      <xdr:col>4</xdr:col>
      <xdr:colOff>9525</xdr:colOff>
      <xdr:row>51</xdr:row>
      <xdr:rowOff>19050</xdr:rowOff>
    </xdr:to>
    <xdr:sp>
      <xdr:nvSpPr>
        <xdr:cNvPr id="6" name="Line 8"/>
        <xdr:cNvSpPr>
          <a:spLocks/>
        </xdr:cNvSpPr>
      </xdr:nvSpPr>
      <xdr:spPr>
        <a:xfrm flipV="1">
          <a:off x="1943100" y="40119300"/>
          <a:ext cx="647700" cy="1885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1">
      <selection activeCell="H6" sqref="H6"/>
    </sheetView>
  </sheetViews>
  <sheetFormatPr defaultColWidth="9.00390625" defaultRowHeight="14.25"/>
  <cols>
    <col min="1" max="1" width="3.625" style="2" customWidth="1"/>
    <col min="2" max="2" width="8.75390625" style="2" customWidth="1"/>
    <col min="3" max="3" width="13.00390625" style="2" customWidth="1"/>
    <col min="4" max="4" width="8.50390625" style="2" customWidth="1"/>
    <col min="5" max="5" width="10.25390625" style="2" customWidth="1"/>
    <col min="6" max="6" width="9.50390625" style="2" customWidth="1"/>
    <col min="7" max="7" width="10.375" style="2" customWidth="1"/>
    <col min="8" max="8" width="9.625" style="2" customWidth="1"/>
    <col min="9" max="9" width="18.25390625" style="2" customWidth="1"/>
    <col min="10" max="10" width="16.875" style="2" customWidth="1"/>
    <col min="11" max="11" width="15.125" style="2" customWidth="1"/>
    <col min="12" max="12" width="19.125" style="2" customWidth="1"/>
    <col min="13" max="16384" width="9.00390625" style="2" customWidth="1"/>
  </cols>
  <sheetData>
    <row r="1" spans="1:12" ht="34.5" customHeight="1">
      <c r="A1" s="15" t="s">
        <v>126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9.5" customHeight="1">
      <c r="A2" s="16" t="s">
        <v>127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8" customHeight="1">
      <c r="A3" s="14" t="s">
        <v>0</v>
      </c>
      <c r="B3" s="14" t="s">
        <v>2</v>
      </c>
      <c r="C3" s="14" t="s">
        <v>1</v>
      </c>
      <c r="D3" s="14" t="s">
        <v>4</v>
      </c>
      <c r="E3" s="14"/>
      <c r="F3" s="14"/>
      <c r="G3" s="14"/>
      <c r="H3" s="14"/>
      <c r="I3" s="14" t="s">
        <v>3</v>
      </c>
      <c r="J3" s="14" t="s">
        <v>5</v>
      </c>
      <c r="K3" s="14" t="s">
        <v>6</v>
      </c>
      <c r="L3" s="14" t="s">
        <v>7</v>
      </c>
    </row>
    <row r="4" spans="1:12" ht="51" customHeight="1">
      <c r="A4" s="14"/>
      <c r="B4" s="14"/>
      <c r="C4" s="14"/>
      <c r="D4" s="5" t="s">
        <v>8</v>
      </c>
      <c r="E4" s="5" t="s">
        <v>9</v>
      </c>
      <c r="F4" s="5" t="s">
        <v>89</v>
      </c>
      <c r="G4" s="5" t="s">
        <v>90</v>
      </c>
      <c r="H4" s="5" t="s">
        <v>91</v>
      </c>
      <c r="I4" s="14"/>
      <c r="J4" s="14"/>
      <c r="K4" s="14"/>
      <c r="L4" s="14"/>
    </row>
    <row r="5" spans="1:12" ht="70.5" customHeight="1">
      <c r="A5" s="1">
        <v>1</v>
      </c>
      <c r="B5" s="13" t="s">
        <v>10</v>
      </c>
      <c r="C5" s="1" t="s">
        <v>11</v>
      </c>
      <c r="D5" s="1">
        <v>3430</v>
      </c>
      <c r="E5" s="1">
        <v>41</v>
      </c>
      <c r="F5" s="1">
        <v>936</v>
      </c>
      <c r="G5" s="1">
        <v>486.74</v>
      </c>
      <c r="H5" s="1">
        <v>514.51</v>
      </c>
      <c r="I5" s="1" t="s">
        <v>128</v>
      </c>
      <c r="J5" s="1" t="s">
        <v>129</v>
      </c>
      <c r="K5" s="1" t="s">
        <v>130</v>
      </c>
      <c r="L5" s="1" t="s">
        <v>131</v>
      </c>
    </row>
    <row r="6" spans="1:12" ht="66.75" customHeight="1">
      <c r="A6" s="1">
        <v>2</v>
      </c>
      <c r="B6" s="13"/>
      <c r="C6" s="1" t="s">
        <v>12</v>
      </c>
      <c r="D6" s="1">
        <v>4569</v>
      </c>
      <c r="E6" s="1">
        <v>56</v>
      </c>
      <c r="F6" s="1">
        <v>1279</v>
      </c>
      <c r="G6" s="1">
        <v>668.83</v>
      </c>
      <c r="H6" s="1">
        <v>720.92</v>
      </c>
      <c r="I6" s="1" t="s">
        <v>128</v>
      </c>
      <c r="J6" s="1" t="s">
        <v>129</v>
      </c>
      <c r="K6" s="1" t="s">
        <v>130</v>
      </c>
      <c r="L6" s="1" t="s">
        <v>132</v>
      </c>
    </row>
    <row r="7" spans="1:12" ht="66" customHeight="1">
      <c r="A7" s="1">
        <v>3</v>
      </c>
      <c r="B7" s="13"/>
      <c r="C7" s="1" t="s">
        <v>33</v>
      </c>
      <c r="D7" s="1">
        <v>5186</v>
      </c>
      <c r="E7" s="1">
        <v>64</v>
      </c>
      <c r="F7" s="1">
        <v>1378</v>
      </c>
      <c r="G7" s="1">
        <v>752.65</v>
      </c>
      <c r="H7" s="1">
        <v>662.48</v>
      </c>
      <c r="I7" s="1" t="s">
        <v>128</v>
      </c>
      <c r="J7" s="1" t="s">
        <v>133</v>
      </c>
      <c r="K7" s="1" t="s">
        <v>134</v>
      </c>
      <c r="L7" s="1" t="s">
        <v>135</v>
      </c>
    </row>
    <row r="8" spans="1:12" ht="36" customHeight="1">
      <c r="A8" s="1">
        <v>4</v>
      </c>
      <c r="B8" s="13"/>
      <c r="C8" s="1" t="s">
        <v>34</v>
      </c>
      <c r="D8" s="1">
        <v>2393</v>
      </c>
      <c r="E8" s="1">
        <v>100</v>
      </c>
      <c r="F8" s="1">
        <v>900</v>
      </c>
      <c r="G8" s="1">
        <v>20</v>
      </c>
      <c r="H8" s="1">
        <v>370</v>
      </c>
      <c r="I8" s="1" t="s">
        <v>136</v>
      </c>
      <c r="J8" s="1" t="s">
        <v>29</v>
      </c>
      <c r="K8" s="1" t="s">
        <v>29</v>
      </c>
      <c r="L8" s="1" t="s">
        <v>137</v>
      </c>
    </row>
    <row r="9" spans="1:12" ht="85.5" customHeight="1">
      <c r="A9" s="1">
        <v>5</v>
      </c>
      <c r="B9" s="13" t="s">
        <v>16</v>
      </c>
      <c r="C9" s="1" t="s">
        <v>13</v>
      </c>
      <c r="D9" s="1">
        <v>5890.4</v>
      </c>
      <c r="E9" s="1">
        <v>112.35</v>
      </c>
      <c r="F9" s="1">
        <v>1374</v>
      </c>
      <c r="G9" s="1">
        <v>1377.7</v>
      </c>
      <c r="H9" s="1">
        <v>687.06</v>
      </c>
      <c r="I9" s="1" t="s">
        <v>139</v>
      </c>
      <c r="J9" s="1" t="s">
        <v>29</v>
      </c>
      <c r="K9" s="1" t="s">
        <v>29</v>
      </c>
      <c r="L9" s="1" t="s">
        <v>138</v>
      </c>
    </row>
    <row r="10" spans="1:12" ht="104.25" customHeight="1">
      <c r="A10" s="1">
        <v>6</v>
      </c>
      <c r="B10" s="13"/>
      <c r="C10" s="1" t="s">
        <v>14</v>
      </c>
      <c r="D10" s="1">
        <v>6674.8</v>
      </c>
      <c r="E10" s="1">
        <v>190</v>
      </c>
      <c r="F10" s="1">
        <v>1557</v>
      </c>
      <c r="G10" s="1">
        <v>1651.26</v>
      </c>
      <c r="H10" s="1">
        <v>987.43</v>
      </c>
      <c r="I10" s="1" t="s">
        <v>140</v>
      </c>
      <c r="J10" s="1" t="s">
        <v>29</v>
      </c>
      <c r="K10" s="1" t="s">
        <v>29</v>
      </c>
      <c r="L10" s="1" t="s">
        <v>141</v>
      </c>
    </row>
    <row r="11" spans="1:12" ht="52.5" customHeight="1">
      <c r="A11" s="1">
        <v>7</v>
      </c>
      <c r="B11" s="13"/>
      <c r="C11" s="1" t="s">
        <v>15</v>
      </c>
      <c r="D11" s="1">
        <v>858.4</v>
      </c>
      <c r="E11" s="1">
        <v>22.65</v>
      </c>
      <c r="F11" s="7">
        <v>200</v>
      </c>
      <c r="G11" s="1">
        <v>239.55</v>
      </c>
      <c r="H11" s="1">
        <v>93.82</v>
      </c>
      <c r="I11" s="1" t="s">
        <v>142</v>
      </c>
      <c r="J11" s="1" t="s">
        <v>29</v>
      </c>
      <c r="K11" s="1" t="s">
        <v>29</v>
      </c>
      <c r="L11" s="1" t="s">
        <v>143</v>
      </c>
    </row>
    <row r="12" spans="1:12" ht="52.5" customHeight="1">
      <c r="A12" s="1">
        <v>8</v>
      </c>
      <c r="B12" s="13"/>
      <c r="C12" s="1" t="s">
        <v>35</v>
      </c>
      <c r="D12" s="1">
        <v>1376.4</v>
      </c>
      <c r="E12" s="1">
        <v>60</v>
      </c>
      <c r="F12" s="1">
        <v>321</v>
      </c>
      <c r="G12" s="1">
        <v>380.7</v>
      </c>
      <c r="H12" s="1">
        <v>132.3</v>
      </c>
      <c r="I12" s="1" t="s">
        <v>144</v>
      </c>
      <c r="J12" s="1" t="s">
        <v>29</v>
      </c>
      <c r="K12" s="1" t="s">
        <v>29</v>
      </c>
      <c r="L12" s="1" t="s">
        <v>145</v>
      </c>
    </row>
    <row r="13" spans="1:12" ht="63" customHeight="1">
      <c r="A13" s="1">
        <v>9</v>
      </c>
      <c r="B13" s="1" t="s">
        <v>17</v>
      </c>
      <c r="C13" s="1" t="s">
        <v>18</v>
      </c>
      <c r="D13" s="3">
        <v>129610.8</v>
      </c>
      <c r="E13" s="1">
        <v>0</v>
      </c>
      <c r="F13" s="1"/>
      <c r="G13" s="1"/>
      <c r="H13" s="4"/>
      <c r="I13" s="1" t="s">
        <v>106</v>
      </c>
      <c r="J13" s="1" t="s">
        <v>36</v>
      </c>
      <c r="K13" s="1" t="s">
        <v>37</v>
      </c>
      <c r="L13" s="1" t="s">
        <v>38</v>
      </c>
    </row>
    <row r="14" spans="1:12" ht="74.25" customHeight="1">
      <c r="A14" s="1">
        <v>10</v>
      </c>
      <c r="B14" s="10" t="s">
        <v>19</v>
      </c>
      <c r="C14" s="1" t="s">
        <v>20</v>
      </c>
      <c r="D14" s="1">
        <v>6121</v>
      </c>
      <c r="E14" s="1">
        <v>51</v>
      </c>
      <c r="F14" s="1">
        <v>1300</v>
      </c>
      <c r="G14" s="1">
        <v>4823</v>
      </c>
      <c r="H14" s="1">
        <v>562</v>
      </c>
      <c r="I14" s="1" t="s">
        <v>147</v>
      </c>
      <c r="J14" s="1" t="s">
        <v>73</v>
      </c>
      <c r="K14" s="1" t="s">
        <v>73</v>
      </c>
      <c r="L14" s="1" t="s">
        <v>146</v>
      </c>
    </row>
    <row r="15" spans="1:12" ht="52.5" customHeight="1">
      <c r="A15" s="1">
        <v>11</v>
      </c>
      <c r="B15" s="12"/>
      <c r="C15" s="1" t="s">
        <v>21</v>
      </c>
      <c r="D15" s="1">
        <v>7167</v>
      </c>
      <c r="E15" s="1">
        <v>164</v>
      </c>
      <c r="F15" s="1">
        <v>3000</v>
      </c>
      <c r="G15" s="1">
        <v>2660</v>
      </c>
      <c r="H15" s="1">
        <v>1726</v>
      </c>
      <c r="I15" s="1" t="s">
        <v>148</v>
      </c>
      <c r="J15" s="1" t="s">
        <v>29</v>
      </c>
      <c r="K15" s="1" t="s">
        <v>29</v>
      </c>
      <c r="L15" s="1" t="s">
        <v>149</v>
      </c>
    </row>
    <row r="16" spans="1:12" ht="48.75" customHeight="1">
      <c r="A16" s="1">
        <v>12</v>
      </c>
      <c r="B16" s="11"/>
      <c r="C16" s="1" t="s">
        <v>22</v>
      </c>
      <c r="D16" s="1">
        <v>834</v>
      </c>
      <c r="E16" s="1">
        <v>45</v>
      </c>
      <c r="F16" s="1">
        <v>359</v>
      </c>
      <c r="G16" s="1">
        <v>309</v>
      </c>
      <c r="H16" s="1">
        <v>83</v>
      </c>
      <c r="I16" s="1" t="s">
        <v>150</v>
      </c>
      <c r="J16" s="1" t="s">
        <v>29</v>
      </c>
      <c r="K16" s="1" t="s">
        <v>29</v>
      </c>
      <c r="L16" s="1" t="s">
        <v>151</v>
      </c>
    </row>
    <row r="17" spans="1:12" ht="75.75" customHeight="1">
      <c r="A17" s="1">
        <v>13</v>
      </c>
      <c r="B17" s="1" t="s">
        <v>108</v>
      </c>
      <c r="C17" s="1" t="s">
        <v>108</v>
      </c>
      <c r="D17" s="1"/>
      <c r="E17" s="1">
        <v>9</v>
      </c>
      <c r="F17" s="6"/>
      <c r="G17" s="6"/>
      <c r="H17" s="9"/>
      <c r="I17" s="6" t="s">
        <v>152</v>
      </c>
      <c r="J17" s="1" t="s">
        <v>153</v>
      </c>
      <c r="K17" s="6" t="s">
        <v>154</v>
      </c>
      <c r="L17" s="6" t="s">
        <v>155</v>
      </c>
    </row>
    <row r="18" spans="1:12" ht="47.25" customHeight="1">
      <c r="A18" s="1">
        <v>14</v>
      </c>
      <c r="B18" s="10" t="s">
        <v>23</v>
      </c>
      <c r="C18" s="1" t="s">
        <v>24</v>
      </c>
      <c r="D18" s="1"/>
      <c r="E18" s="1">
        <v>0</v>
      </c>
      <c r="F18" s="6"/>
      <c r="G18" s="6"/>
      <c r="H18" s="10">
        <v>28.29</v>
      </c>
      <c r="I18" s="10" t="s">
        <v>39</v>
      </c>
      <c r="J18" s="10" t="s">
        <v>32</v>
      </c>
      <c r="K18" s="10" t="s">
        <v>40</v>
      </c>
      <c r="L18" s="10" t="s">
        <v>41</v>
      </c>
    </row>
    <row r="19" spans="1:12" ht="47.25" customHeight="1">
      <c r="A19" s="1">
        <v>15</v>
      </c>
      <c r="B19" s="12"/>
      <c r="C19" s="1" t="s">
        <v>25</v>
      </c>
      <c r="D19" s="1"/>
      <c r="E19" s="1">
        <v>0</v>
      </c>
      <c r="F19" s="8"/>
      <c r="G19" s="8"/>
      <c r="H19" s="12"/>
      <c r="I19" s="12"/>
      <c r="J19" s="12"/>
      <c r="K19" s="12"/>
      <c r="L19" s="12"/>
    </row>
    <row r="20" spans="1:12" ht="42" customHeight="1">
      <c r="A20" s="1">
        <v>16</v>
      </c>
      <c r="B20" s="11"/>
      <c r="C20" s="1" t="s">
        <v>107</v>
      </c>
      <c r="D20" s="1"/>
      <c r="E20" s="1">
        <v>0</v>
      </c>
      <c r="F20" s="7"/>
      <c r="G20" s="7"/>
      <c r="H20" s="11"/>
      <c r="I20" s="11"/>
      <c r="J20" s="11"/>
      <c r="K20" s="11"/>
      <c r="L20" s="11"/>
    </row>
    <row r="21" spans="1:12" ht="98.25" customHeight="1">
      <c r="A21" s="1">
        <v>17</v>
      </c>
      <c r="B21" s="10" t="s">
        <v>30</v>
      </c>
      <c r="C21" s="1" t="s">
        <v>42</v>
      </c>
      <c r="D21" s="1"/>
      <c r="E21" s="1">
        <v>0</v>
      </c>
      <c r="F21" s="1"/>
      <c r="G21" s="4">
        <v>103</v>
      </c>
      <c r="H21" s="1"/>
      <c r="I21" s="1" t="s">
        <v>159</v>
      </c>
      <c r="J21" s="1" t="s">
        <v>161</v>
      </c>
      <c r="K21" s="1" t="s">
        <v>120</v>
      </c>
      <c r="L21" s="1" t="s">
        <v>160</v>
      </c>
    </row>
    <row r="22" spans="1:12" ht="120.75" customHeight="1">
      <c r="A22" s="1">
        <v>18</v>
      </c>
      <c r="B22" s="12"/>
      <c r="C22" s="1" t="s">
        <v>208</v>
      </c>
      <c r="D22" s="1">
        <v>7000</v>
      </c>
      <c r="E22" s="1">
        <v>92.6</v>
      </c>
      <c r="F22" s="1">
        <v>1200</v>
      </c>
      <c r="G22" s="4">
        <v>400</v>
      </c>
      <c r="H22" s="4">
        <f>617+92.6</f>
        <v>709.6</v>
      </c>
      <c r="I22" s="1" t="s">
        <v>156</v>
      </c>
      <c r="J22" s="1" t="s">
        <v>157</v>
      </c>
      <c r="K22" s="1" t="s">
        <v>120</v>
      </c>
      <c r="L22" s="1" t="s">
        <v>158</v>
      </c>
    </row>
    <row r="23" spans="1:12" ht="101.25" customHeight="1">
      <c r="A23" s="1">
        <v>19</v>
      </c>
      <c r="B23" s="1" t="s">
        <v>43</v>
      </c>
      <c r="C23" s="1" t="s">
        <v>44</v>
      </c>
      <c r="D23" s="1">
        <v>37577</v>
      </c>
      <c r="E23" s="1">
        <v>150</v>
      </c>
      <c r="F23" s="4"/>
      <c r="G23" s="4">
        <v>105</v>
      </c>
      <c r="H23" s="4">
        <v>200</v>
      </c>
      <c r="I23" s="1" t="s">
        <v>159</v>
      </c>
      <c r="J23" s="1" t="s">
        <v>162</v>
      </c>
      <c r="K23" s="1" t="s">
        <v>121</v>
      </c>
      <c r="L23" s="1" t="s">
        <v>160</v>
      </c>
    </row>
    <row r="24" spans="1:12" ht="37.5" customHeight="1">
      <c r="A24" s="1">
        <v>20</v>
      </c>
      <c r="B24" s="13" t="s">
        <v>45</v>
      </c>
      <c r="C24" s="1" t="s">
        <v>46</v>
      </c>
      <c r="D24" s="1">
        <v>6539</v>
      </c>
      <c r="E24" s="1">
        <v>0</v>
      </c>
      <c r="F24" s="1"/>
      <c r="G24" s="1"/>
      <c r="H24" s="10">
        <v>64</v>
      </c>
      <c r="I24" s="10" t="s">
        <v>92</v>
      </c>
      <c r="J24" s="10" t="s">
        <v>163</v>
      </c>
      <c r="K24" s="10" t="s">
        <v>164</v>
      </c>
      <c r="L24" s="10" t="s">
        <v>47</v>
      </c>
    </row>
    <row r="25" spans="1:12" ht="37.5" customHeight="1">
      <c r="A25" s="1">
        <v>21</v>
      </c>
      <c r="B25" s="13"/>
      <c r="C25" s="1" t="s">
        <v>48</v>
      </c>
      <c r="D25" s="1">
        <v>69198</v>
      </c>
      <c r="E25" s="1">
        <v>0</v>
      </c>
      <c r="F25" s="1"/>
      <c r="G25" s="1"/>
      <c r="H25" s="12"/>
      <c r="I25" s="12"/>
      <c r="J25" s="12"/>
      <c r="K25" s="12"/>
      <c r="L25" s="12"/>
    </row>
    <row r="26" spans="1:12" ht="37.5" customHeight="1">
      <c r="A26" s="1">
        <v>22</v>
      </c>
      <c r="B26" s="13"/>
      <c r="C26" s="1" t="s">
        <v>49</v>
      </c>
      <c r="D26" s="1">
        <v>66228</v>
      </c>
      <c r="E26" s="1">
        <v>0</v>
      </c>
      <c r="F26" s="1"/>
      <c r="G26" s="1"/>
      <c r="H26" s="11"/>
      <c r="I26" s="11"/>
      <c r="J26" s="11"/>
      <c r="K26" s="11"/>
      <c r="L26" s="11"/>
    </row>
    <row r="27" spans="1:12" ht="15" customHeight="1">
      <c r="A27" s="10">
        <v>23</v>
      </c>
      <c r="B27" s="13" t="s">
        <v>50</v>
      </c>
      <c r="C27" s="10" t="s">
        <v>50</v>
      </c>
      <c r="D27" s="10">
        <v>32949.7</v>
      </c>
      <c r="E27" s="10">
        <v>0</v>
      </c>
      <c r="F27" s="10"/>
      <c r="G27" s="10"/>
      <c r="H27" s="10">
        <v>7</v>
      </c>
      <c r="I27" s="10" t="s">
        <v>165</v>
      </c>
      <c r="J27" s="10" t="s">
        <v>166</v>
      </c>
      <c r="K27" s="10" t="s">
        <v>167</v>
      </c>
      <c r="L27" s="10" t="s">
        <v>168</v>
      </c>
    </row>
    <row r="28" spans="1:12" ht="64.5" customHeight="1">
      <c r="A28" s="11"/>
      <c r="B28" s="13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1:12" ht="83.25" customHeight="1">
      <c r="A29" s="1">
        <v>24</v>
      </c>
      <c r="B29" s="1" t="s">
        <v>26</v>
      </c>
      <c r="C29" s="1" t="s">
        <v>26</v>
      </c>
      <c r="D29" s="1">
        <v>2466.8</v>
      </c>
      <c r="E29" s="1">
        <v>14</v>
      </c>
      <c r="F29" s="1">
        <v>0</v>
      </c>
      <c r="G29" s="1">
        <v>0</v>
      </c>
      <c r="H29" s="1">
        <v>83.34</v>
      </c>
      <c r="I29" s="1" t="s">
        <v>169</v>
      </c>
      <c r="J29" s="1" t="s">
        <v>170</v>
      </c>
      <c r="K29" s="1" t="s">
        <v>171</v>
      </c>
      <c r="L29" s="1" t="s">
        <v>172</v>
      </c>
    </row>
    <row r="30" spans="1:12" ht="60.75" customHeight="1">
      <c r="A30" s="1">
        <v>25</v>
      </c>
      <c r="B30" s="1" t="s">
        <v>51</v>
      </c>
      <c r="C30" s="1" t="s">
        <v>51</v>
      </c>
      <c r="D30" s="1"/>
      <c r="E30" s="1">
        <v>0</v>
      </c>
      <c r="F30" s="1">
        <v>0</v>
      </c>
      <c r="G30" s="1">
        <v>0</v>
      </c>
      <c r="H30" s="1">
        <v>0</v>
      </c>
      <c r="I30" s="1" t="s">
        <v>93</v>
      </c>
      <c r="J30" s="1" t="s">
        <v>173</v>
      </c>
      <c r="K30" s="1" t="s">
        <v>174</v>
      </c>
      <c r="L30" s="1" t="s">
        <v>94</v>
      </c>
    </row>
    <row r="31" spans="1:12" ht="65.25" customHeight="1">
      <c r="A31" s="1">
        <v>26</v>
      </c>
      <c r="B31" s="1" t="s">
        <v>52</v>
      </c>
      <c r="C31" s="1" t="s">
        <v>53</v>
      </c>
      <c r="D31" s="1">
        <v>50792.93</v>
      </c>
      <c r="E31" s="1">
        <v>0</v>
      </c>
      <c r="F31" s="1"/>
      <c r="G31" s="1">
        <v>0</v>
      </c>
      <c r="H31" s="4">
        <v>600</v>
      </c>
      <c r="I31" s="1" t="s">
        <v>109</v>
      </c>
      <c r="J31" s="1" t="s">
        <v>95</v>
      </c>
      <c r="K31" s="1" t="s">
        <v>95</v>
      </c>
      <c r="L31" s="1" t="s">
        <v>110</v>
      </c>
    </row>
    <row r="32" spans="1:12" ht="58.5" customHeight="1">
      <c r="A32" s="1">
        <v>27</v>
      </c>
      <c r="B32" s="13" t="s">
        <v>54</v>
      </c>
      <c r="C32" s="1" t="s">
        <v>55</v>
      </c>
      <c r="D32" s="1">
        <v>20820</v>
      </c>
      <c r="E32" s="1">
        <v>488.23</v>
      </c>
      <c r="F32" s="1">
        <v>4500</v>
      </c>
      <c r="G32" s="4">
        <v>9965.76</v>
      </c>
      <c r="H32" s="4">
        <v>2342.87</v>
      </c>
      <c r="I32" s="1" t="s">
        <v>175</v>
      </c>
      <c r="J32" s="1" t="s">
        <v>176</v>
      </c>
      <c r="K32" s="1" t="s">
        <v>177</v>
      </c>
      <c r="L32" s="1" t="s">
        <v>178</v>
      </c>
    </row>
    <row r="33" spans="1:12" ht="58.5" customHeight="1">
      <c r="A33" s="1">
        <v>28</v>
      </c>
      <c r="B33" s="13"/>
      <c r="C33" s="1" t="s">
        <v>56</v>
      </c>
      <c r="D33" s="1">
        <v>17743</v>
      </c>
      <c r="E33" s="1">
        <v>259.81</v>
      </c>
      <c r="F33" s="1">
        <v>7000</v>
      </c>
      <c r="G33" s="4">
        <v>4572.63</v>
      </c>
      <c r="H33" s="4">
        <v>3208.69</v>
      </c>
      <c r="I33" s="1" t="s">
        <v>179</v>
      </c>
      <c r="J33" s="1" t="s">
        <v>29</v>
      </c>
      <c r="K33" s="1" t="s">
        <v>29</v>
      </c>
      <c r="L33" s="1" t="s">
        <v>180</v>
      </c>
    </row>
    <row r="34" spans="1:12" ht="60" customHeight="1">
      <c r="A34" s="1">
        <v>29</v>
      </c>
      <c r="B34" s="1" t="s">
        <v>27</v>
      </c>
      <c r="C34" s="1" t="s">
        <v>57</v>
      </c>
      <c r="D34" s="1">
        <v>83600</v>
      </c>
      <c r="E34" s="1">
        <v>0</v>
      </c>
      <c r="F34" s="1"/>
      <c r="G34" s="1"/>
      <c r="H34" s="1">
        <f>672+30.6</f>
        <v>702.6</v>
      </c>
      <c r="I34" s="1" t="s">
        <v>181</v>
      </c>
      <c r="J34" s="1" t="s">
        <v>183</v>
      </c>
      <c r="K34" s="1" t="s">
        <v>29</v>
      </c>
      <c r="L34" s="1" t="s">
        <v>182</v>
      </c>
    </row>
    <row r="35" spans="1:12" ht="60" customHeight="1">
      <c r="A35" s="1">
        <v>30</v>
      </c>
      <c r="B35" s="1" t="s">
        <v>184</v>
      </c>
      <c r="C35" s="1" t="s">
        <v>184</v>
      </c>
      <c r="D35" s="1">
        <v>950705</v>
      </c>
      <c r="E35" s="1">
        <v>0</v>
      </c>
      <c r="F35" s="1">
        <v>0</v>
      </c>
      <c r="G35" s="1">
        <v>0</v>
      </c>
      <c r="H35" s="1">
        <v>0</v>
      </c>
      <c r="I35" s="1" t="s">
        <v>185</v>
      </c>
      <c r="J35" s="1" t="s">
        <v>186</v>
      </c>
      <c r="K35" s="1" t="s">
        <v>74</v>
      </c>
      <c r="L35" s="1" t="s">
        <v>187</v>
      </c>
    </row>
    <row r="36" spans="1:12" ht="60" customHeight="1">
      <c r="A36" s="1">
        <v>31</v>
      </c>
      <c r="B36" s="1" t="s">
        <v>28</v>
      </c>
      <c r="C36" s="1" t="s">
        <v>122</v>
      </c>
      <c r="D36" s="1">
        <v>111023.1</v>
      </c>
      <c r="E36" s="1">
        <v>0</v>
      </c>
      <c r="F36" s="4"/>
      <c r="G36" s="4"/>
      <c r="H36" s="4"/>
      <c r="I36" s="1" t="s">
        <v>188</v>
      </c>
      <c r="J36" s="1" t="s">
        <v>189</v>
      </c>
      <c r="K36" s="1" t="s">
        <v>190</v>
      </c>
      <c r="L36" s="1" t="s">
        <v>191</v>
      </c>
    </row>
    <row r="37" spans="1:12" ht="57" customHeight="1">
      <c r="A37" s="1">
        <v>32</v>
      </c>
      <c r="B37" s="1" t="s">
        <v>58</v>
      </c>
      <c r="C37" s="1" t="s">
        <v>59</v>
      </c>
      <c r="D37" s="1">
        <v>91373.8</v>
      </c>
      <c r="E37" s="1">
        <v>0</v>
      </c>
      <c r="F37" s="1"/>
      <c r="G37" s="1"/>
      <c r="H37" s="4">
        <v>289</v>
      </c>
      <c r="I37" s="1" t="s">
        <v>111</v>
      </c>
      <c r="J37" s="1" t="s">
        <v>29</v>
      </c>
      <c r="K37" s="1" t="s">
        <v>29</v>
      </c>
      <c r="L37" s="1" t="s">
        <v>110</v>
      </c>
    </row>
    <row r="38" spans="1:12" ht="87.75" customHeight="1">
      <c r="A38" s="1">
        <v>33</v>
      </c>
      <c r="B38" s="1" t="s">
        <v>60</v>
      </c>
      <c r="C38" s="1" t="s">
        <v>61</v>
      </c>
      <c r="D38" s="1">
        <v>44080</v>
      </c>
      <c r="E38" s="1">
        <v>0</v>
      </c>
      <c r="F38" s="1">
        <v>1000</v>
      </c>
      <c r="G38" s="1">
        <v>0</v>
      </c>
      <c r="H38" s="4">
        <v>1.73</v>
      </c>
      <c r="I38" s="1" t="s">
        <v>192</v>
      </c>
      <c r="J38" s="1" t="s">
        <v>193</v>
      </c>
      <c r="K38" s="1" t="s">
        <v>112</v>
      </c>
      <c r="L38" s="1" t="s">
        <v>113</v>
      </c>
    </row>
    <row r="39" spans="1:12" ht="62.25" customHeight="1">
      <c r="A39" s="1">
        <v>34</v>
      </c>
      <c r="B39" s="1" t="s">
        <v>62</v>
      </c>
      <c r="C39" s="1" t="s">
        <v>63</v>
      </c>
      <c r="D39" s="1">
        <v>30139.6</v>
      </c>
      <c r="E39" s="1">
        <v>0</v>
      </c>
      <c r="F39" s="1">
        <v>0</v>
      </c>
      <c r="G39" s="1">
        <v>0</v>
      </c>
      <c r="H39" s="1">
        <v>0</v>
      </c>
      <c r="I39" s="1" t="s">
        <v>86</v>
      </c>
      <c r="J39" s="1" t="s">
        <v>114</v>
      </c>
      <c r="K39" s="1" t="s">
        <v>29</v>
      </c>
      <c r="L39" s="1" t="s">
        <v>115</v>
      </c>
    </row>
    <row r="40" spans="1:12" ht="61.5" customHeight="1">
      <c r="A40" s="1">
        <v>35</v>
      </c>
      <c r="B40" s="1" t="s">
        <v>194</v>
      </c>
      <c r="C40" s="1" t="s">
        <v>194</v>
      </c>
      <c r="D40" s="1">
        <v>52000</v>
      </c>
      <c r="E40" s="1">
        <v>0</v>
      </c>
      <c r="F40" s="1">
        <v>0</v>
      </c>
      <c r="G40" s="1">
        <v>0</v>
      </c>
      <c r="H40" s="1">
        <v>0</v>
      </c>
      <c r="I40" s="1" t="s">
        <v>116</v>
      </c>
      <c r="J40" s="1" t="s">
        <v>96</v>
      </c>
      <c r="K40" s="1" t="s">
        <v>29</v>
      </c>
      <c r="L40" s="1" t="s">
        <v>195</v>
      </c>
    </row>
    <row r="41" spans="1:12" ht="46.5" customHeight="1">
      <c r="A41" s="1">
        <v>36</v>
      </c>
      <c r="B41" s="1" t="s">
        <v>117</v>
      </c>
      <c r="C41" s="1" t="s">
        <v>118</v>
      </c>
      <c r="D41" s="1">
        <v>31115</v>
      </c>
      <c r="E41" s="1">
        <v>0</v>
      </c>
      <c r="F41" s="1"/>
      <c r="G41" s="1"/>
      <c r="H41" s="1">
        <v>50</v>
      </c>
      <c r="I41" s="1" t="s">
        <v>119</v>
      </c>
      <c r="J41" s="1" t="s">
        <v>75</v>
      </c>
      <c r="K41" s="1" t="s">
        <v>29</v>
      </c>
      <c r="L41" s="1" t="s">
        <v>31</v>
      </c>
    </row>
    <row r="42" spans="1:12" ht="50.25" customHeight="1">
      <c r="A42" s="1">
        <v>37</v>
      </c>
      <c r="B42" s="1" t="s">
        <v>87</v>
      </c>
      <c r="C42" s="1" t="s">
        <v>88</v>
      </c>
      <c r="D42" s="1">
        <v>53000</v>
      </c>
      <c r="E42" s="1">
        <v>20</v>
      </c>
      <c r="F42" s="1">
        <v>2000</v>
      </c>
      <c r="G42" s="1">
        <v>0</v>
      </c>
      <c r="H42" s="1">
        <v>620</v>
      </c>
      <c r="I42" s="1" t="s">
        <v>207</v>
      </c>
      <c r="J42" s="1" t="s">
        <v>204</v>
      </c>
      <c r="K42" s="1" t="s">
        <v>205</v>
      </c>
      <c r="L42" s="1" t="s">
        <v>206</v>
      </c>
    </row>
    <row r="43" spans="1:12" ht="102.75" customHeight="1">
      <c r="A43" s="1">
        <v>38</v>
      </c>
      <c r="B43" s="1" t="s">
        <v>123</v>
      </c>
      <c r="C43" s="1" t="s">
        <v>124</v>
      </c>
      <c r="D43" s="1">
        <v>131818</v>
      </c>
      <c r="E43" s="1">
        <v>4.2</v>
      </c>
      <c r="F43" s="1"/>
      <c r="G43" s="1"/>
      <c r="H43" s="1">
        <v>95.7</v>
      </c>
      <c r="I43" s="1" t="s">
        <v>196</v>
      </c>
      <c r="J43" s="1" t="s">
        <v>97</v>
      </c>
      <c r="K43" s="1" t="s">
        <v>29</v>
      </c>
      <c r="L43" s="1" t="s">
        <v>105</v>
      </c>
    </row>
    <row r="44" spans="1:12" ht="114" customHeight="1">
      <c r="A44" s="1">
        <v>39</v>
      </c>
      <c r="B44" s="1" t="s">
        <v>64</v>
      </c>
      <c r="C44" s="1" t="s">
        <v>64</v>
      </c>
      <c r="D44" s="1"/>
      <c r="E44" s="1">
        <v>0</v>
      </c>
      <c r="F44" s="1">
        <v>0</v>
      </c>
      <c r="G44" s="1">
        <v>0</v>
      </c>
      <c r="H44" s="1">
        <v>0</v>
      </c>
      <c r="I44" s="1" t="s">
        <v>76</v>
      </c>
      <c r="J44" s="1" t="s">
        <v>77</v>
      </c>
      <c r="K44" s="1" t="s">
        <v>78</v>
      </c>
      <c r="L44" s="1" t="s">
        <v>79</v>
      </c>
    </row>
    <row r="45" spans="1:12" ht="45.75" customHeight="1">
      <c r="A45" s="1">
        <v>40</v>
      </c>
      <c r="B45" s="1" t="s">
        <v>65</v>
      </c>
      <c r="C45" s="1" t="s">
        <v>66</v>
      </c>
      <c r="D45" s="1">
        <v>910</v>
      </c>
      <c r="E45" s="1">
        <v>0</v>
      </c>
      <c r="F45" s="1"/>
      <c r="G45" s="1">
        <v>630</v>
      </c>
      <c r="H45" s="1">
        <v>300</v>
      </c>
      <c r="I45" s="1" t="s">
        <v>98</v>
      </c>
      <c r="J45" s="1" t="s">
        <v>67</v>
      </c>
      <c r="K45" s="1" t="s">
        <v>67</v>
      </c>
      <c r="L45" s="1" t="s">
        <v>99</v>
      </c>
    </row>
    <row r="46" spans="1:12" ht="75.75" customHeight="1">
      <c r="A46" s="1">
        <v>41</v>
      </c>
      <c r="B46" s="1" t="s">
        <v>68</v>
      </c>
      <c r="C46" s="1" t="s">
        <v>68</v>
      </c>
      <c r="D46" s="1">
        <v>1731</v>
      </c>
      <c r="E46" s="1">
        <v>50</v>
      </c>
      <c r="F46" s="1">
        <v>750</v>
      </c>
      <c r="G46" s="1">
        <v>800</v>
      </c>
      <c r="H46" s="1">
        <v>518</v>
      </c>
      <c r="I46" s="1" t="s">
        <v>198</v>
      </c>
      <c r="J46" s="1" t="s">
        <v>29</v>
      </c>
      <c r="K46" s="1" t="s">
        <v>67</v>
      </c>
      <c r="L46" s="1" t="s">
        <v>197</v>
      </c>
    </row>
    <row r="47" spans="1:12" ht="54.75" customHeight="1">
      <c r="A47" s="1">
        <v>42</v>
      </c>
      <c r="B47" s="1" t="s">
        <v>69</v>
      </c>
      <c r="C47" s="1" t="s">
        <v>69</v>
      </c>
      <c r="D47" s="1" t="s">
        <v>70</v>
      </c>
      <c r="E47" s="1">
        <v>0</v>
      </c>
      <c r="F47" s="1"/>
      <c r="G47" s="1">
        <v>0</v>
      </c>
      <c r="H47" s="1">
        <v>0</v>
      </c>
      <c r="I47" s="1" t="s">
        <v>71</v>
      </c>
      <c r="J47" s="1" t="s">
        <v>72</v>
      </c>
      <c r="K47" s="1" t="s">
        <v>67</v>
      </c>
      <c r="L47" s="1" t="s">
        <v>100</v>
      </c>
    </row>
    <row r="48" spans="1:12" ht="55.5" customHeight="1">
      <c r="A48" s="1">
        <v>43</v>
      </c>
      <c r="B48" s="1" t="s">
        <v>125</v>
      </c>
      <c r="C48" s="1" t="s">
        <v>125</v>
      </c>
      <c r="D48" s="1">
        <v>26055</v>
      </c>
      <c r="E48" s="1">
        <v>0.15</v>
      </c>
      <c r="F48" s="1"/>
      <c r="G48" s="1">
        <v>0</v>
      </c>
      <c r="H48" s="1">
        <v>0.15</v>
      </c>
      <c r="I48" s="1" t="s">
        <v>200</v>
      </c>
      <c r="J48" s="1" t="s">
        <v>201</v>
      </c>
      <c r="K48" s="1" t="s">
        <v>29</v>
      </c>
      <c r="L48" s="1" t="s">
        <v>199</v>
      </c>
    </row>
    <row r="49" spans="1:12" ht="73.5" customHeight="1">
      <c r="A49" s="1">
        <v>44</v>
      </c>
      <c r="B49" s="1" t="s">
        <v>80</v>
      </c>
      <c r="C49" s="1" t="s">
        <v>80</v>
      </c>
      <c r="D49" s="1">
        <v>1404</v>
      </c>
      <c r="E49" s="1">
        <v>0</v>
      </c>
      <c r="F49" s="1">
        <v>200</v>
      </c>
      <c r="G49" s="1">
        <v>803</v>
      </c>
      <c r="H49" s="1">
        <v>202</v>
      </c>
      <c r="I49" s="1" t="s">
        <v>202</v>
      </c>
      <c r="J49" s="1" t="s">
        <v>81</v>
      </c>
      <c r="K49" s="2" t="s">
        <v>73</v>
      </c>
      <c r="L49" s="1" t="s">
        <v>203</v>
      </c>
    </row>
    <row r="50" spans="1:12" ht="145.5" customHeight="1">
      <c r="A50" s="1">
        <v>45</v>
      </c>
      <c r="B50" s="1" t="s">
        <v>82</v>
      </c>
      <c r="C50" s="1" t="s">
        <v>82</v>
      </c>
      <c r="D50" s="1"/>
      <c r="E50" s="1">
        <v>0</v>
      </c>
      <c r="F50" s="1"/>
      <c r="G50" s="1">
        <v>0</v>
      </c>
      <c r="H50" s="1">
        <v>0</v>
      </c>
      <c r="I50" s="1" t="s">
        <v>83</v>
      </c>
      <c r="J50" s="1" t="s">
        <v>101</v>
      </c>
      <c r="K50" s="1" t="s">
        <v>102</v>
      </c>
      <c r="L50" s="1" t="s">
        <v>84</v>
      </c>
    </row>
    <row r="51" spans="1:12" ht="147" customHeight="1">
      <c r="A51" s="1">
        <v>46</v>
      </c>
      <c r="B51" s="1" t="s">
        <v>85</v>
      </c>
      <c r="C51" s="1" t="s">
        <v>85</v>
      </c>
      <c r="D51" s="1"/>
      <c r="E51" s="1">
        <v>0</v>
      </c>
      <c r="F51" s="1"/>
      <c r="G51" s="1">
        <v>0</v>
      </c>
      <c r="H51" s="1">
        <v>0</v>
      </c>
      <c r="I51" s="1" t="s">
        <v>83</v>
      </c>
      <c r="J51" s="1" t="s">
        <v>104</v>
      </c>
      <c r="K51" s="1" t="s">
        <v>103</v>
      </c>
      <c r="L51" s="1" t="s">
        <v>84</v>
      </c>
    </row>
  </sheetData>
  <mergeCells count="39">
    <mergeCell ref="A27:A28"/>
    <mergeCell ref="A1:L1"/>
    <mergeCell ref="A2:L2"/>
    <mergeCell ref="A3:A4"/>
    <mergeCell ref="B3:B4"/>
    <mergeCell ref="C3:C4"/>
    <mergeCell ref="D3:H3"/>
    <mergeCell ref="I3:I4"/>
    <mergeCell ref="J3:J4"/>
    <mergeCell ref="K3:K4"/>
    <mergeCell ref="L3:L4"/>
    <mergeCell ref="B27:B28"/>
    <mergeCell ref="B5:B8"/>
    <mergeCell ref="B9:B12"/>
    <mergeCell ref="B24:B26"/>
    <mergeCell ref="B14:B16"/>
    <mergeCell ref="B18:B20"/>
    <mergeCell ref="B21:B22"/>
    <mergeCell ref="K18:K20"/>
    <mergeCell ref="F27:F28"/>
    <mergeCell ref="B32:B33"/>
    <mergeCell ref="H18:H20"/>
    <mergeCell ref="I18:I20"/>
    <mergeCell ref="C27:C28"/>
    <mergeCell ref="D27:D28"/>
    <mergeCell ref="E27:E28"/>
    <mergeCell ref="H27:H28"/>
    <mergeCell ref="I27:I28"/>
    <mergeCell ref="I24:I26"/>
    <mergeCell ref="G27:G28"/>
    <mergeCell ref="L18:L20"/>
    <mergeCell ref="J27:J28"/>
    <mergeCell ref="K27:K28"/>
    <mergeCell ref="L27:L28"/>
    <mergeCell ref="J24:J26"/>
    <mergeCell ref="K24:K26"/>
    <mergeCell ref="L24:L26"/>
    <mergeCell ref="J18:J20"/>
    <mergeCell ref="H24:H26"/>
  </mergeCells>
  <printOptions/>
  <pageMargins left="0.07874015748031496" right="0.07874015748031496" top="0.1968503937007874" bottom="0.1968503937007874" header="0.2362204724409449" footer="0.1968503937007874"/>
  <pageSetup horizontalDpi="600" verticalDpi="600" orientation="landscape" paperSize="9" scale="95" r:id="rId2"/>
  <headerFooter alignWithMargins="0">
    <oddFooter>&amp;C第 &amp;P 页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深度技术论坛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深度系统小组</dc:creator>
  <cp:keywords/>
  <dc:description/>
  <cp:lastModifiedBy>微软用户</cp:lastModifiedBy>
  <cp:lastPrinted>2010-08-31T08:49:03Z</cp:lastPrinted>
  <dcterms:created xsi:type="dcterms:W3CDTF">2010-04-30T02:00:02Z</dcterms:created>
  <dcterms:modified xsi:type="dcterms:W3CDTF">2010-09-19T01:51:52Z</dcterms:modified>
  <cp:category/>
  <cp:version/>
  <cp:contentType/>
  <cp:contentStatus/>
</cp:coreProperties>
</file>